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2" windowHeight="58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<sst xmlns="http://schemas.openxmlformats.org/spreadsheetml/2006/main" count="59" uniqueCount="42">
  <si>
    <t>Member Type</t>
  </si>
  <si>
    <t>March</t>
  </si>
  <si>
    <t>April</t>
  </si>
  <si>
    <t>May</t>
  </si>
  <si>
    <t>June</t>
  </si>
  <si>
    <t>July</t>
  </si>
  <si>
    <t>Sept.</t>
  </si>
  <si>
    <t>Oct.</t>
  </si>
  <si>
    <t>Nov.</t>
  </si>
  <si>
    <t>Dec.</t>
  </si>
  <si>
    <t>Aug.</t>
  </si>
  <si>
    <t>Jan.</t>
  </si>
  <si>
    <t>Feb.</t>
  </si>
  <si>
    <t>Local</t>
  </si>
  <si>
    <t>State</t>
  </si>
  <si>
    <t>National</t>
  </si>
  <si>
    <t>Initiation</t>
  </si>
  <si>
    <t>Secondary</t>
  </si>
  <si>
    <t>Affiliate</t>
  </si>
  <si>
    <t>TOTAL</t>
  </si>
  <si>
    <t>NAR</t>
  </si>
  <si>
    <t>Not optional</t>
  </si>
  <si>
    <t>Non Member</t>
  </si>
  <si>
    <t>App. Fee</t>
  </si>
  <si>
    <t>RPAC</t>
  </si>
  <si>
    <t>Optional</t>
  </si>
  <si>
    <t>New Realtor®</t>
  </si>
  <si>
    <t>Renewing</t>
  </si>
  <si>
    <t>Realtor®</t>
  </si>
  <si>
    <t>Initiation*</t>
  </si>
  <si>
    <t>Start</t>
  </si>
  <si>
    <t>End</t>
  </si>
  <si>
    <t>Sept.-Aug.</t>
  </si>
  <si>
    <t xml:space="preserve">  (*not applicable</t>
  </si>
  <si>
    <t>coming from CRRA)</t>
  </si>
  <si>
    <t>Deactivation</t>
  </si>
  <si>
    <t>if fees are</t>
  </si>
  <si>
    <t>unpaid after</t>
  </si>
  <si>
    <t xml:space="preserve">    </t>
  </si>
  <si>
    <t xml:space="preserve">$50 Late fee </t>
  </si>
  <si>
    <t>added after 1/15/20</t>
  </si>
  <si>
    <t xml:space="preserve">Fees Due 1/2/20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</si>
</sst>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Arial Narrow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 horizontal="center"/>
    </xf>
    <xf numFmtId="0" fontId="0" fillId="0" borderId="0" xfId="0" applyFont="1" applyAlignment="1">
      <alignment horizontal="left"/>
    </xf>
    <xf numFmtId="44" fontId="4" fillId="0" borderId="10" xfId="44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44" fontId="4" fillId="0" borderId="12" xfId="44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14" xfId="0" applyFont="1" applyFill="1" applyBorder="1" applyAlignment="1">
      <alignment/>
    </xf>
    <xf numFmtId="44" fontId="5" fillId="33" borderId="15" xfId="44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44" fontId="4" fillId="34" borderId="15" xfId="44" applyFont="1" applyFill="1" applyBorder="1" applyAlignment="1">
      <alignment horizontal="center"/>
    </xf>
    <xf numFmtId="44" fontId="5" fillId="33" borderId="16" xfId="44" applyFont="1" applyFill="1" applyBorder="1" applyAlignment="1">
      <alignment horizontal="center"/>
    </xf>
    <xf numFmtId="44" fontId="4" fillId="0" borderId="0" xfId="44" applyFont="1" applyBorder="1" applyAlignment="1">
      <alignment horizontal="center"/>
    </xf>
    <xf numFmtId="44" fontId="4" fillId="0" borderId="17" xfId="44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4" fontId="5" fillId="0" borderId="0" xfId="44" applyFont="1" applyBorder="1" applyAlignment="1">
      <alignment horizontal="center"/>
    </xf>
    <xf numFmtId="0" fontId="47" fillId="34" borderId="0" xfId="0" applyFont="1" applyFill="1" applyBorder="1" applyAlignment="1">
      <alignment horizontal="left"/>
    </xf>
    <xf numFmtId="8" fontId="5" fillId="34" borderId="0" xfId="0" applyNumberFormat="1" applyFont="1" applyFill="1" applyBorder="1" applyAlignment="1">
      <alignment/>
    </xf>
    <xf numFmtId="44" fontId="4" fillId="34" borderId="0" xfId="44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44" fontId="6" fillId="0" borderId="0" xfId="44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4" fontId="4" fillId="0" borderId="18" xfId="44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4" fillId="0" borderId="20" xfId="0" applyFont="1" applyBorder="1" applyAlignment="1">
      <alignment/>
    </xf>
    <xf numFmtId="44" fontId="4" fillId="0" borderId="15" xfId="44" applyFont="1" applyBorder="1" applyAlignment="1">
      <alignment horizontal="center"/>
    </xf>
    <xf numFmtId="0" fontId="4" fillId="0" borderId="21" xfId="0" applyFont="1" applyBorder="1" applyAlignment="1">
      <alignment/>
    </xf>
    <xf numFmtId="0" fontId="48" fillId="0" borderId="22" xfId="0" applyFont="1" applyBorder="1" applyAlignment="1">
      <alignment horizontal="left"/>
    </xf>
    <xf numFmtId="0" fontId="4" fillId="0" borderId="23" xfId="0" applyFont="1" applyBorder="1" applyAlignment="1">
      <alignment/>
    </xf>
    <xf numFmtId="44" fontId="4" fillId="0" borderId="24" xfId="44" applyFont="1" applyBorder="1" applyAlignment="1">
      <alignment horizontal="center"/>
    </xf>
    <xf numFmtId="44" fontId="4" fillId="0" borderId="25" xfId="44" applyFont="1" applyBorder="1" applyAlignment="1">
      <alignment horizontal="center"/>
    </xf>
    <xf numFmtId="44" fontId="4" fillId="0" borderId="26" xfId="44" applyFont="1" applyBorder="1" applyAlignment="1">
      <alignment horizontal="center"/>
    </xf>
    <xf numFmtId="44" fontId="5" fillId="33" borderId="27" xfId="44" applyFont="1" applyFill="1" applyBorder="1" applyAlignment="1">
      <alignment horizontal="center"/>
    </xf>
    <xf numFmtId="0" fontId="48" fillId="0" borderId="28" xfId="0" applyFont="1" applyBorder="1" applyAlignment="1">
      <alignment horizontal="left"/>
    </xf>
    <xf numFmtId="0" fontId="4" fillId="0" borderId="29" xfId="0" applyFont="1" applyBorder="1" applyAlignment="1">
      <alignment/>
    </xf>
    <xf numFmtId="44" fontId="4" fillId="0" borderId="30" xfId="44" applyFont="1" applyBorder="1" applyAlignment="1">
      <alignment horizontal="center"/>
    </xf>
    <xf numFmtId="44" fontId="4" fillId="0" borderId="31" xfId="44" applyFont="1" applyBorder="1" applyAlignment="1">
      <alignment horizontal="center"/>
    </xf>
    <xf numFmtId="0" fontId="48" fillId="0" borderId="32" xfId="0" applyFont="1" applyBorder="1" applyAlignment="1">
      <alignment horizontal="left"/>
    </xf>
    <xf numFmtId="44" fontId="4" fillId="0" borderId="33" xfId="44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44" fontId="4" fillId="0" borderId="34" xfId="44" applyFont="1" applyBorder="1" applyAlignment="1">
      <alignment horizontal="center"/>
    </xf>
    <xf numFmtId="44" fontId="4" fillId="34" borderId="27" xfId="44" applyFont="1" applyFill="1" applyBorder="1" applyAlignment="1">
      <alignment horizontal="center"/>
    </xf>
    <xf numFmtId="44" fontId="4" fillId="0" borderId="27" xfId="44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/>
    </xf>
    <xf numFmtId="44" fontId="5" fillId="0" borderId="30" xfId="44" applyFont="1" applyBorder="1" applyAlignment="1">
      <alignment horizontal="center"/>
    </xf>
    <xf numFmtId="44" fontId="5" fillId="0" borderId="31" xfId="44" applyFont="1" applyBorder="1" applyAlignment="1">
      <alignment horizontal="center"/>
    </xf>
    <xf numFmtId="0" fontId="48" fillId="0" borderId="35" xfId="0" applyFont="1" applyBorder="1" applyAlignment="1">
      <alignment horizontal="left"/>
    </xf>
    <xf numFmtId="44" fontId="4" fillId="0" borderId="36" xfId="44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7" fillId="34" borderId="37" xfId="0" applyFont="1" applyFill="1" applyBorder="1" applyAlignment="1">
      <alignment horizontal="left"/>
    </xf>
    <xf numFmtId="8" fontId="5" fillId="33" borderId="38" xfId="0" applyNumberFormat="1" applyFont="1" applyFill="1" applyBorder="1" applyAlignment="1">
      <alignment/>
    </xf>
    <xf numFmtId="44" fontId="5" fillId="33" borderId="39" xfId="44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4" fontId="0" fillId="0" borderId="0" xfId="44" applyFont="1" applyBorder="1" applyAlignment="1">
      <alignment horizontal="center"/>
    </xf>
    <xf numFmtId="14" fontId="48" fillId="0" borderId="0" xfId="44" applyNumberFormat="1" applyFont="1" applyBorder="1" applyAlignment="1">
      <alignment horizontal="center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49" fillId="0" borderId="32" xfId="0" applyFont="1" applyBorder="1" applyAlignment="1">
      <alignment horizontal="left"/>
    </xf>
    <xf numFmtId="44" fontId="49" fillId="0" borderId="12" xfId="44" applyFont="1" applyBorder="1" applyAlignment="1">
      <alignment horizontal="center"/>
    </xf>
    <xf numFmtId="44" fontId="50" fillId="0" borderId="30" xfId="44" applyFont="1" applyBorder="1" applyAlignment="1">
      <alignment horizontal="center"/>
    </xf>
    <xf numFmtId="14" fontId="49" fillId="0" borderId="0" xfId="44" applyNumberFormat="1" applyFont="1" applyBorder="1" applyAlignment="1">
      <alignment horizontal="center"/>
    </xf>
    <xf numFmtId="44" fontId="49" fillId="0" borderId="0" xfId="44" applyFont="1" applyBorder="1" applyAlignment="1">
      <alignment horizontal="center"/>
    </xf>
    <xf numFmtId="44" fontId="49" fillId="0" borderId="0" xfId="44" applyFont="1" applyAlignment="1">
      <alignment horizontal="center"/>
    </xf>
    <xf numFmtId="0" fontId="51" fillId="0" borderId="0" xfId="0" applyFont="1" applyAlignment="1">
      <alignment/>
    </xf>
    <xf numFmtId="0" fontId="49" fillId="0" borderId="0" xfId="0" applyFont="1" applyAlignment="1">
      <alignment horizontal="left"/>
    </xf>
    <xf numFmtId="44" fontId="5" fillId="34" borderId="15" xfId="44" applyFont="1" applyFill="1" applyBorder="1" applyAlignment="1">
      <alignment horizontal="center"/>
    </xf>
    <xf numFmtId="44" fontId="4" fillId="33" borderId="15" xfId="44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49" fillId="0" borderId="40" xfId="0" applyFont="1" applyBorder="1" applyAlignment="1">
      <alignment horizontal="left"/>
    </xf>
    <xf numFmtId="44" fontId="49" fillId="34" borderId="15" xfId="44" applyFont="1" applyFill="1" applyBorder="1" applyAlignment="1">
      <alignment horizontal="center"/>
    </xf>
    <xf numFmtId="44" fontId="5" fillId="34" borderId="27" xfId="44" applyFont="1" applyFill="1" applyBorder="1" applyAlignment="1">
      <alignment horizontal="center"/>
    </xf>
    <xf numFmtId="0" fontId="4" fillId="34" borderId="4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RowColHeaders="0" tabSelected="1" view="pageLayout" zoomScale="110" zoomScalePageLayoutView="110" workbookViewId="0" topLeftCell="A9">
      <selection activeCell="F15" sqref="F15"/>
    </sheetView>
  </sheetViews>
  <sheetFormatPr defaultColWidth="9.140625" defaultRowHeight="12.75"/>
  <cols>
    <col min="1" max="1" width="12.00390625" style="4" bestFit="1" customWidth="1"/>
    <col min="2" max="2" width="6.7109375" style="2" bestFit="1" customWidth="1"/>
    <col min="3" max="3" width="8.8515625" style="3" bestFit="1" customWidth="1"/>
    <col min="4" max="11" width="8.28125" style="3" bestFit="1" customWidth="1"/>
    <col min="12" max="14" width="9.140625" style="3" customWidth="1"/>
    <col min="15" max="16384" width="9.140625" style="2" customWidth="1"/>
  </cols>
  <sheetData>
    <row r="1" spans="1:14" s="1" customFormat="1" ht="12.75">
      <c r="A1" s="49" t="s">
        <v>0</v>
      </c>
      <c r="B1" s="50"/>
      <c r="C1" s="51" t="s">
        <v>11</v>
      </c>
      <c r="D1" s="51" t="s">
        <v>12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10</v>
      </c>
      <c r="K1" s="51" t="s">
        <v>6</v>
      </c>
      <c r="L1" s="51" t="s">
        <v>7</v>
      </c>
      <c r="M1" s="51" t="s">
        <v>8</v>
      </c>
      <c r="N1" s="52" t="s">
        <v>9</v>
      </c>
    </row>
    <row r="2" spans="1:14" s="1" customFormat="1" ht="12.75">
      <c r="A2" s="53" t="s">
        <v>26</v>
      </c>
      <c r="B2" s="6" t="s">
        <v>16</v>
      </c>
      <c r="C2" s="5">
        <v>150</v>
      </c>
      <c r="D2" s="5">
        <v>150</v>
      </c>
      <c r="E2" s="5">
        <v>150</v>
      </c>
      <c r="F2" s="5">
        <v>150</v>
      </c>
      <c r="G2" s="5">
        <v>150</v>
      </c>
      <c r="H2" s="5">
        <v>150</v>
      </c>
      <c r="I2" s="5">
        <v>150</v>
      </c>
      <c r="J2" s="5">
        <v>150</v>
      </c>
      <c r="K2" s="5">
        <v>150</v>
      </c>
      <c r="L2" s="5">
        <v>150</v>
      </c>
      <c r="M2" s="5">
        <v>150</v>
      </c>
      <c r="N2" s="54">
        <v>150</v>
      </c>
    </row>
    <row r="3" spans="1:14" ht="12.75">
      <c r="A3" s="55"/>
      <c r="B3" s="7" t="s">
        <v>13</v>
      </c>
      <c r="C3" s="8">
        <v>150</v>
      </c>
      <c r="D3" s="8">
        <v>137.5</v>
      </c>
      <c r="E3" s="8">
        <v>125</v>
      </c>
      <c r="F3" s="8">
        <v>112.5</v>
      </c>
      <c r="G3" s="8">
        <v>100</v>
      </c>
      <c r="H3" s="8">
        <v>87.5</v>
      </c>
      <c r="I3" s="8">
        <v>75</v>
      </c>
      <c r="J3" s="8">
        <v>62.5</v>
      </c>
      <c r="K3" s="8">
        <v>50</v>
      </c>
      <c r="L3" s="8">
        <v>37.5</v>
      </c>
      <c r="M3" s="8">
        <v>25</v>
      </c>
      <c r="N3" s="44">
        <v>12.5</v>
      </c>
    </row>
    <row r="4" spans="1:14" ht="12.75">
      <c r="A4" s="45"/>
      <c r="B4" s="7" t="s">
        <v>14</v>
      </c>
      <c r="C4" s="8">
        <v>185</v>
      </c>
      <c r="D4" s="8">
        <v>169.58</v>
      </c>
      <c r="E4" s="8">
        <v>154.17</v>
      </c>
      <c r="F4" s="8">
        <v>138.75</v>
      </c>
      <c r="G4" s="8">
        <v>123.33</v>
      </c>
      <c r="H4" s="8">
        <v>107.92</v>
      </c>
      <c r="I4" s="8">
        <v>92.5</v>
      </c>
      <c r="J4" s="8">
        <v>77.08</v>
      </c>
      <c r="K4" s="8">
        <v>61.67</v>
      </c>
      <c r="L4" s="8">
        <v>46.25</v>
      </c>
      <c r="M4" s="8">
        <v>30.83</v>
      </c>
      <c r="N4" s="44">
        <v>15.42</v>
      </c>
    </row>
    <row r="5" spans="1:14" ht="12.75">
      <c r="A5" s="45"/>
      <c r="B5" s="24" t="s">
        <v>15</v>
      </c>
      <c r="C5" s="8">
        <v>150</v>
      </c>
      <c r="D5" s="8">
        <v>137.5</v>
      </c>
      <c r="E5" s="8">
        <v>125</v>
      </c>
      <c r="F5" s="8">
        <v>112.5</v>
      </c>
      <c r="G5" s="8">
        <v>100</v>
      </c>
      <c r="H5" s="8">
        <v>87.5</v>
      </c>
      <c r="I5" s="8">
        <v>75</v>
      </c>
      <c r="J5" s="8">
        <v>62.5</v>
      </c>
      <c r="K5" s="8">
        <v>50</v>
      </c>
      <c r="L5" s="8">
        <v>37.5</v>
      </c>
      <c r="M5" s="8">
        <v>25</v>
      </c>
      <c r="N5" s="46">
        <v>12.5</v>
      </c>
    </row>
    <row r="6" spans="1:14" ht="12.75">
      <c r="A6" s="45" t="s">
        <v>21</v>
      </c>
      <c r="B6" s="7" t="s">
        <v>20</v>
      </c>
      <c r="C6" s="8">
        <v>35</v>
      </c>
      <c r="D6" s="8">
        <v>35</v>
      </c>
      <c r="E6" s="8">
        <v>35</v>
      </c>
      <c r="F6" s="8">
        <v>35</v>
      </c>
      <c r="G6" s="8">
        <v>35</v>
      </c>
      <c r="H6" s="8">
        <v>35</v>
      </c>
      <c r="I6" s="8">
        <v>35</v>
      </c>
      <c r="J6" s="8">
        <v>35</v>
      </c>
      <c r="K6" s="8">
        <v>35</v>
      </c>
      <c r="L6" s="8">
        <v>35</v>
      </c>
      <c r="M6" s="8">
        <v>35</v>
      </c>
      <c r="N6" s="44">
        <v>35</v>
      </c>
    </row>
    <row r="7" spans="1:14" s="1" customFormat="1" ht="13.5" thickBot="1">
      <c r="A7" s="56" t="s">
        <v>25</v>
      </c>
      <c r="B7" s="14" t="s">
        <v>24</v>
      </c>
      <c r="C7" s="15">
        <v>25</v>
      </c>
      <c r="D7" s="15">
        <v>25</v>
      </c>
      <c r="E7" s="15">
        <v>25</v>
      </c>
      <c r="F7" s="15">
        <v>25</v>
      </c>
      <c r="G7" s="15">
        <v>25</v>
      </c>
      <c r="H7" s="15">
        <v>25</v>
      </c>
      <c r="I7" s="15">
        <v>25</v>
      </c>
      <c r="J7" s="15">
        <v>25</v>
      </c>
      <c r="K7" s="15">
        <v>25</v>
      </c>
      <c r="L7" s="15">
        <v>25</v>
      </c>
      <c r="M7" s="15">
        <v>25</v>
      </c>
      <c r="N7" s="47">
        <v>25</v>
      </c>
    </row>
    <row r="8" spans="1:14" ht="13.5" thickBot="1">
      <c r="A8" s="57"/>
      <c r="B8" s="58" t="s">
        <v>19</v>
      </c>
      <c r="C8" s="16">
        <f aca="true" t="shared" si="0" ref="C8:N8">SUM(C2:C7)</f>
        <v>695</v>
      </c>
      <c r="D8" s="16">
        <f t="shared" si="0"/>
        <v>654.58</v>
      </c>
      <c r="E8" s="16">
        <f t="shared" si="0"/>
        <v>614.17</v>
      </c>
      <c r="F8" s="16">
        <f t="shared" si="0"/>
        <v>573.75</v>
      </c>
      <c r="G8" s="16">
        <f t="shared" si="0"/>
        <v>533.3299999999999</v>
      </c>
      <c r="H8" s="16">
        <f t="shared" si="0"/>
        <v>492.92</v>
      </c>
      <c r="I8" s="16">
        <f t="shared" si="0"/>
        <v>452.5</v>
      </c>
      <c r="J8" s="16">
        <f t="shared" si="0"/>
        <v>412.08</v>
      </c>
      <c r="K8" s="16">
        <f t="shared" si="0"/>
        <v>371.67</v>
      </c>
      <c r="L8" s="16">
        <f t="shared" si="0"/>
        <v>331.25</v>
      </c>
      <c r="M8" s="16">
        <f t="shared" si="0"/>
        <v>290.83</v>
      </c>
      <c r="N8" s="59">
        <f t="shared" si="0"/>
        <v>250.42</v>
      </c>
    </row>
    <row r="9" spans="1:14" ht="12.75">
      <c r="A9" s="21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3.5" thickBot="1">
      <c r="A10" s="25"/>
      <c r="B10" s="7"/>
      <c r="C10" s="71" t="s">
        <v>41</v>
      </c>
      <c r="D10" s="64" t="s">
        <v>38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39" t="s">
        <v>27</v>
      </c>
      <c r="B11" s="40" t="s">
        <v>13</v>
      </c>
      <c r="C11" s="41">
        <v>150</v>
      </c>
      <c r="D11" s="69" t="s">
        <v>35</v>
      </c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4" ht="12.75">
      <c r="A12" s="43" t="s">
        <v>28</v>
      </c>
      <c r="B12" s="7" t="s">
        <v>14</v>
      </c>
      <c r="C12" s="8">
        <v>185</v>
      </c>
      <c r="D12" s="68" t="s">
        <v>36</v>
      </c>
      <c r="E12" s="8"/>
      <c r="F12" s="8"/>
      <c r="G12" s="8"/>
      <c r="H12" s="8"/>
      <c r="I12" s="8"/>
      <c r="J12" s="8"/>
      <c r="K12" s="8"/>
      <c r="L12" s="8"/>
      <c r="M12" s="8"/>
      <c r="N12" s="44"/>
    </row>
    <row r="13" spans="1:14" ht="12.75">
      <c r="A13" s="67"/>
      <c r="B13" s="7" t="s">
        <v>15</v>
      </c>
      <c r="C13" s="8">
        <v>150</v>
      </c>
      <c r="D13" s="68" t="s">
        <v>37</v>
      </c>
      <c r="E13" s="8"/>
      <c r="F13" s="8"/>
      <c r="G13" s="8"/>
      <c r="H13" s="8"/>
      <c r="I13" s="8"/>
      <c r="J13" s="8"/>
      <c r="K13" s="8"/>
      <c r="L13" s="8"/>
      <c r="M13" s="8"/>
      <c r="N13" s="44"/>
    </row>
    <row r="14" spans="1:14" ht="12.75">
      <c r="A14" s="67"/>
      <c r="B14" s="24" t="s">
        <v>20</v>
      </c>
      <c r="C14" s="8">
        <v>35</v>
      </c>
      <c r="D14" s="70">
        <v>43864</v>
      </c>
      <c r="E14" s="18"/>
      <c r="F14" s="18"/>
      <c r="G14" s="18"/>
      <c r="H14" s="18"/>
      <c r="I14" s="18"/>
      <c r="J14" s="18"/>
      <c r="K14" s="18"/>
      <c r="L14" s="18"/>
      <c r="M14" s="8"/>
      <c r="N14" s="46"/>
    </row>
    <row r="15" spans="1:14" ht="12.75">
      <c r="A15" s="45" t="s">
        <v>25</v>
      </c>
      <c r="B15" s="24" t="s">
        <v>24</v>
      </c>
      <c r="C15" s="8">
        <v>25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44"/>
    </row>
    <row r="16" spans="1:14" ht="13.5" thickBot="1">
      <c r="A16" s="81"/>
      <c r="B16" s="77" t="s">
        <v>19</v>
      </c>
      <c r="C16" s="13">
        <f>SUM(C11:C15)</f>
        <v>545</v>
      </c>
      <c r="D16" s="76"/>
      <c r="E16" s="15"/>
      <c r="F16" s="15"/>
      <c r="G16" s="15"/>
      <c r="H16" s="15"/>
      <c r="I16" s="15"/>
      <c r="J16" s="15"/>
      <c r="K16" s="15"/>
      <c r="L16" s="15"/>
      <c r="M16" s="15"/>
      <c r="N16" s="47"/>
    </row>
    <row r="17" spans="1:14" ht="13.5" thickBot="1">
      <c r="A17" s="78" t="s">
        <v>39</v>
      </c>
      <c r="B17" s="14" t="s">
        <v>19</v>
      </c>
      <c r="C17" s="79">
        <v>595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80"/>
    </row>
    <row r="18" spans="1:3" ht="12.75">
      <c r="A18" s="74" t="s">
        <v>40</v>
      </c>
      <c r="B18" s="73"/>
      <c r="C18" s="72"/>
    </row>
    <row r="19" ht="13.5" thickBot="1"/>
    <row r="20" spans="1:14" ht="12.75">
      <c r="A20" s="33" t="s">
        <v>17</v>
      </c>
      <c r="B20" s="34" t="s">
        <v>29</v>
      </c>
      <c r="C20" s="35">
        <v>50</v>
      </c>
      <c r="D20" s="35">
        <v>50</v>
      </c>
      <c r="E20" s="35">
        <v>50</v>
      </c>
      <c r="F20" s="35">
        <v>50</v>
      </c>
      <c r="G20" s="35">
        <v>50</v>
      </c>
      <c r="H20" s="35">
        <v>50</v>
      </c>
      <c r="I20" s="35">
        <v>50</v>
      </c>
      <c r="J20" s="35">
        <v>50</v>
      </c>
      <c r="K20" s="35">
        <v>50</v>
      </c>
      <c r="L20" s="35">
        <v>50</v>
      </c>
      <c r="M20" s="35">
        <v>50</v>
      </c>
      <c r="N20" s="36">
        <v>50</v>
      </c>
    </row>
    <row r="21" spans="1:14" ht="13.5" thickBot="1">
      <c r="A21" s="66" t="s">
        <v>33</v>
      </c>
      <c r="B21" s="32" t="s">
        <v>13</v>
      </c>
      <c r="C21" s="28">
        <v>150</v>
      </c>
      <c r="D21" s="28">
        <v>137.5</v>
      </c>
      <c r="E21" s="28">
        <v>125</v>
      </c>
      <c r="F21" s="28">
        <v>112.5</v>
      </c>
      <c r="G21" s="28">
        <v>100</v>
      </c>
      <c r="H21" s="28">
        <v>87.5</v>
      </c>
      <c r="I21" s="28">
        <v>75</v>
      </c>
      <c r="J21" s="28">
        <v>62.5</v>
      </c>
      <c r="K21" s="28">
        <v>50</v>
      </c>
      <c r="L21" s="28">
        <v>37.5</v>
      </c>
      <c r="M21" s="28">
        <v>25</v>
      </c>
      <c r="N21" s="37">
        <v>12.5</v>
      </c>
    </row>
    <row r="22" spans="1:14" s="1" customFormat="1" ht="13.5" thickBot="1">
      <c r="A22" s="65" t="s">
        <v>34</v>
      </c>
      <c r="B22" s="12" t="s">
        <v>19</v>
      </c>
      <c r="C22" s="13">
        <f aca="true" t="shared" si="1" ref="C22:N22">SUM(C20:C21)</f>
        <v>200</v>
      </c>
      <c r="D22" s="13">
        <f t="shared" si="1"/>
        <v>187.5</v>
      </c>
      <c r="E22" s="13">
        <f t="shared" si="1"/>
        <v>175</v>
      </c>
      <c r="F22" s="13">
        <f t="shared" si="1"/>
        <v>162.5</v>
      </c>
      <c r="G22" s="13">
        <f t="shared" si="1"/>
        <v>150</v>
      </c>
      <c r="H22" s="13">
        <f t="shared" si="1"/>
        <v>137.5</v>
      </c>
      <c r="I22" s="13">
        <f t="shared" si="1"/>
        <v>125</v>
      </c>
      <c r="J22" s="13">
        <f t="shared" si="1"/>
        <v>112.5</v>
      </c>
      <c r="K22" s="13">
        <f t="shared" si="1"/>
        <v>100</v>
      </c>
      <c r="L22" s="13">
        <f t="shared" si="1"/>
        <v>87.5</v>
      </c>
      <c r="M22" s="13">
        <f t="shared" si="1"/>
        <v>75</v>
      </c>
      <c r="N22" s="38">
        <f t="shared" si="1"/>
        <v>62.5</v>
      </c>
    </row>
    <row r="23" spans="1:14" s="1" customFormat="1" ht="12.75">
      <c r="A23" s="25"/>
      <c r="B23" s="1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3.5" thickBot="1">
      <c r="A24" s="19"/>
      <c r="B24" s="1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2.75">
      <c r="A25" s="39" t="s">
        <v>22</v>
      </c>
      <c r="B25" s="40" t="s">
        <v>16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2">
        <v>0</v>
      </c>
    </row>
    <row r="26" spans="1:14" ht="12.75">
      <c r="A26" s="45"/>
      <c r="B26" s="7" t="s">
        <v>13</v>
      </c>
      <c r="C26" s="8">
        <v>150</v>
      </c>
      <c r="D26" s="8">
        <v>150</v>
      </c>
      <c r="E26" s="8">
        <v>150</v>
      </c>
      <c r="F26" s="8">
        <v>150</v>
      </c>
      <c r="G26" s="8">
        <v>150</v>
      </c>
      <c r="H26" s="8">
        <v>150</v>
      </c>
      <c r="I26" s="8">
        <v>150</v>
      </c>
      <c r="J26" s="8">
        <v>150</v>
      </c>
      <c r="K26" s="8">
        <v>150</v>
      </c>
      <c r="L26" s="8">
        <v>150</v>
      </c>
      <c r="M26" s="8">
        <v>150</v>
      </c>
      <c r="N26" s="44">
        <v>150</v>
      </c>
    </row>
    <row r="27" spans="1:14" ht="12.75">
      <c r="A27" s="45"/>
      <c r="B27" s="7" t="s">
        <v>14</v>
      </c>
      <c r="C27" s="8">
        <v>185</v>
      </c>
      <c r="D27" s="8">
        <v>185</v>
      </c>
      <c r="E27" s="8">
        <v>185</v>
      </c>
      <c r="F27" s="8">
        <v>185</v>
      </c>
      <c r="G27" s="8">
        <v>185</v>
      </c>
      <c r="H27" s="8">
        <v>185</v>
      </c>
      <c r="I27" s="8">
        <v>185</v>
      </c>
      <c r="J27" s="8">
        <v>185</v>
      </c>
      <c r="K27" s="8">
        <v>185</v>
      </c>
      <c r="L27" s="8">
        <v>185</v>
      </c>
      <c r="M27" s="8">
        <v>185</v>
      </c>
      <c r="N27" s="44">
        <v>185</v>
      </c>
    </row>
    <row r="28" spans="1:14" ht="13.5" thickBot="1">
      <c r="A28" s="45"/>
      <c r="B28" s="30" t="s">
        <v>15</v>
      </c>
      <c r="C28" s="31">
        <v>150</v>
      </c>
      <c r="D28" s="31">
        <v>150</v>
      </c>
      <c r="E28" s="31">
        <v>150</v>
      </c>
      <c r="F28" s="31">
        <v>150</v>
      </c>
      <c r="G28" s="31">
        <v>150</v>
      </c>
      <c r="H28" s="31">
        <v>150</v>
      </c>
      <c r="I28" s="31">
        <v>150</v>
      </c>
      <c r="J28" s="31">
        <v>150</v>
      </c>
      <c r="K28" s="31">
        <v>150</v>
      </c>
      <c r="L28" s="31">
        <v>150</v>
      </c>
      <c r="M28" s="31">
        <v>150</v>
      </c>
      <c r="N28" s="48">
        <v>150</v>
      </c>
    </row>
    <row r="29" spans="1:14" s="1" customFormat="1" ht="13.5" thickBot="1">
      <c r="A29" s="29"/>
      <c r="B29" s="12" t="s">
        <v>19</v>
      </c>
      <c r="C29" s="13">
        <f aca="true" t="shared" si="2" ref="C29:N29">SUM(C25:C28)</f>
        <v>485</v>
      </c>
      <c r="D29" s="13">
        <f t="shared" si="2"/>
        <v>485</v>
      </c>
      <c r="E29" s="13">
        <f t="shared" si="2"/>
        <v>485</v>
      </c>
      <c r="F29" s="13">
        <f t="shared" si="2"/>
        <v>485</v>
      </c>
      <c r="G29" s="13">
        <f t="shared" si="2"/>
        <v>485</v>
      </c>
      <c r="H29" s="13">
        <f t="shared" si="2"/>
        <v>485</v>
      </c>
      <c r="I29" s="13">
        <f t="shared" si="2"/>
        <v>485</v>
      </c>
      <c r="J29" s="13">
        <f t="shared" si="2"/>
        <v>485</v>
      </c>
      <c r="K29" s="13">
        <f t="shared" si="2"/>
        <v>485</v>
      </c>
      <c r="L29" s="13">
        <f t="shared" si="2"/>
        <v>485</v>
      </c>
      <c r="M29" s="13">
        <f t="shared" si="2"/>
        <v>485</v>
      </c>
      <c r="N29" s="38">
        <f t="shared" si="2"/>
        <v>485</v>
      </c>
    </row>
    <row r="30" spans="1:14" ht="12.75">
      <c r="A30" s="9"/>
      <c r="B30" s="1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3.5" thickBot="1">
      <c r="A31" s="9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75">
      <c r="A32" s="39" t="s">
        <v>18</v>
      </c>
      <c r="B32" s="40" t="s">
        <v>23</v>
      </c>
      <c r="C32" s="41">
        <v>10</v>
      </c>
      <c r="D32" s="41">
        <v>10</v>
      </c>
      <c r="E32" s="41">
        <v>10</v>
      </c>
      <c r="F32" s="41">
        <v>10</v>
      </c>
      <c r="G32" s="41">
        <v>10</v>
      </c>
      <c r="H32" s="41">
        <v>10</v>
      </c>
      <c r="I32" s="41">
        <v>10</v>
      </c>
      <c r="J32" s="41">
        <v>10</v>
      </c>
      <c r="K32" s="41">
        <v>10</v>
      </c>
      <c r="L32" s="41">
        <v>10</v>
      </c>
      <c r="M32" s="41">
        <v>10</v>
      </c>
      <c r="N32" s="42">
        <v>10</v>
      </c>
    </row>
    <row r="33" spans="1:14" ht="13.5" thickBot="1">
      <c r="A33" s="45" t="s">
        <v>32</v>
      </c>
      <c r="B33" s="30" t="s">
        <v>13</v>
      </c>
      <c r="C33" s="31">
        <v>183</v>
      </c>
      <c r="D33" s="31">
        <v>160</v>
      </c>
      <c r="E33" s="31">
        <v>137</v>
      </c>
      <c r="F33" s="31">
        <v>114</v>
      </c>
      <c r="G33" s="31">
        <v>91</v>
      </c>
      <c r="H33" s="31">
        <v>68</v>
      </c>
      <c r="I33" s="31">
        <v>45</v>
      </c>
      <c r="J33" s="31">
        <v>22</v>
      </c>
      <c r="K33" s="31">
        <v>275</v>
      </c>
      <c r="L33" s="31">
        <v>252</v>
      </c>
      <c r="M33" s="31">
        <v>229</v>
      </c>
      <c r="N33" s="48">
        <v>206</v>
      </c>
    </row>
    <row r="34" spans="1:14" s="1" customFormat="1" ht="13.5" thickBot="1">
      <c r="A34" s="29"/>
      <c r="B34" s="12" t="s">
        <v>19</v>
      </c>
      <c r="C34" s="13">
        <f aca="true" t="shared" si="3" ref="C34:N34">SUM(C32:C33)</f>
        <v>193</v>
      </c>
      <c r="D34" s="13">
        <f t="shared" si="3"/>
        <v>170</v>
      </c>
      <c r="E34" s="13">
        <f t="shared" si="3"/>
        <v>147</v>
      </c>
      <c r="F34" s="13">
        <f t="shared" si="3"/>
        <v>124</v>
      </c>
      <c r="G34" s="13">
        <f t="shared" si="3"/>
        <v>101</v>
      </c>
      <c r="H34" s="13">
        <f t="shared" si="3"/>
        <v>78</v>
      </c>
      <c r="I34" s="13">
        <f t="shared" si="3"/>
        <v>55</v>
      </c>
      <c r="J34" s="13">
        <f t="shared" si="3"/>
        <v>32</v>
      </c>
      <c r="K34" s="13">
        <f t="shared" si="3"/>
        <v>285</v>
      </c>
      <c r="L34" s="13">
        <f t="shared" si="3"/>
        <v>262</v>
      </c>
      <c r="M34" s="13">
        <f t="shared" si="3"/>
        <v>239</v>
      </c>
      <c r="N34" s="38">
        <f t="shared" si="3"/>
        <v>216</v>
      </c>
    </row>
    <row r="35" spans="1:14" ht="12.75">
      <c r="A35" s="2"/>
      <c r="C35" s="2"/>
      <c r="D35" s="2"/>
      <c r="E35" s="2"/>
      <c r="F35" s="2"/>
      <c r="G35" s="2"/>
      <c r="H35" s="2"/>
      <c r="I35" s="2"/>
      <c r="J35" s="73" t="s">
        <v>31</v>
      </c>
      <c r="K35" s="73" t="s">
        <v>30</v>
      </c>
      <c r="L35" s="2"/>
      <c r="M35" s="2"/>
      <c r="N35" s="2"/>
    </row>
    <row r="36" spans="1:14" ht="12.75">
      <c r="A36" s="2"/>
      <c r="C36" s="2"/>
      <c r="D36" s="2"/>
      <c r="E36" s="2"/>
      <c r="F36" s="2"/>
      <c r="G36" s="2"/>
      <c r="H36" s="2"/>
      <c r="I36" s="2"/>
      <c r="J36" s="73"/>
      <c r="K36" s="73"/>
      <c r="L36" s="2"/>
      <c r="M36" s="2"/>
      <c r="N36" s="2"/>
    </row>
    <row r="37" spans="1:14" ht="12.75">
      <c r="A37" s="2"/>
      <c r="C37" s="2"/>
      <c r="D37" s="2"/>
      <c r="E37" s="2"/>
      <c r="F37" s="2"/>
      <c r="G37" s="2"/>
      <c r="H37" s="2"/>
      <c r="I37" s="2"/>
      <c r="J37" s="73"/>
      <c r="K37" s="73"/>
      <c r="L37" s="2"/>
      <c r="M37" s="2"/>
      <c r="N37" s="2"/>
    </row>
    <row r="38" spans="1:14" ht="12.75">
      <c r="A38" s="2"/>
      <c r="C38" s="2"/>
      <c r="D38" s="2"/>
      <c r="E38" s="2"/>
      <c r="F38" s="2"/>
      <c r="G38" s="2"/>
      <c r="H38" s="2"/>
      <c r="I38" s="2"/>
      <c r="J38" s="73"/>
      <c r="K38" s="73"/>
      <c r="L38" s="2"/>
      <c r="M38" s="2"/>
      <c r="N38" s="2"/>
    </row>
    <row r="39" spans="1:14" ht="12.75">
      <c r="A39" s="2"/>
      <c r="C39" s="2"/>
      <c r="D39" s="2"/>
      <c r="E39" s="2"/>
      <c r="F39" s="2"/>
      <c r="G39" s="2"/>
      <c r="H39" s="2"/>
      <c r="I39" s="2"/>
      <c r="J39" s="73"/>
      <c r="K39" s="73"/>
      <c r="L39" s="2"/>
      <c r="M39" s="2"/>
      <c r="N39" s="2"/>
    </row>
    <row r="40" spans="1:14" ht="12.75">
      <c r="A40" s="2"/>
      <c r="C40" s="2"/>
      <c r="D40" s="2"/>
      <c r="E40" s="2"/>
      <c r="F40" s="2"/>
      <c r="G40" s="2"/>
      <c r="H40" s="2"/>
      <c r="I40" s="2"/>
      <c r="J40" s="73"/>
      <c r="K40" s="73"/>
      <c r="L40" s="2"/>
      <c r="M40" s="2"/>
      <c r="N40" s="2"/>
    </row>
    <row r="41" s="1" customFormat="1" ht="12.75"/>
    <row r="42" spans="1:15" ht="12.75">
      <c r="A42" s="25"/>
      <c r="B42" s="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0"/>
    </row>
    <row r="43" spans="1:15" ht="12.75">
      <c r="A43" s="19"/>
      <c r="B43" s="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60"/>
    </row>
    <row r="44" spans="1:15" ht="12.75">
      <c r="A44" s="25"/>
      <c r="B44" s="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60"/>
    </row>
    <row r="45" spans="1:15" ht="12.75">
      <c r="A45" s="25"/>
      <c r="B45" s="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60"/>
    </row>
    <row r="46" spans="1:15" ht="12.75">
      <c r="A46" s="25"/>
      <c r="B46" s="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0"/>
    </row>
    <row r="47" spans="1:15" ht="12.75">
      <c r="A47" s="27"/>
      <c r="B47" s="11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60"/>
    </row>
    <row r="48" spans="1:15" s="1" customFormat="1" ht="12.75">
      <c r="A48" s="19"/>
      <c r="B48" s="1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61"/>
    </row>
    <row r="49" spans="1:15" ht="12.75">
      <c r="A49" s="62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1:15" ht="12.75">
      <c r="A50" s="62"/>
      <c r="B50" s="60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0"/>
    </row>
    <row r="51" spans="1:15" ht="12.75">
      <c r="A51" s="62"/>
      <c r="B51" s="60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0"/>
    </row>
    <row r="52" spans="1:15" ht="12.75">
      <c r="A52" s="62"/>
      <c r="B52" s="60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0"/>
    </row>
  </sheetData>
  <sheetProtection/>
  <printOptions horizontalCentered="1"/>
  <pageMargins left="0.5" right="0.5" top="1" bottom="0.5" header="0.5" footer="0.5"/>
  <pageSetup horizontalDpi="600" verticalDpi="600" orientation="landscape" scale="95" r:id="rId1"/>
  <headerFooter alignWithMargins="0">
    <oddHeader>&amp;C&amp;"Arial,Bold"&amp;14UCAR Membership Fee Schedule 2020&amp;"Arial,Regular"&amp;10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CRRA/CMLS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mdidonato</dc:creator>
  <cp:keywords/>
  <dc:description/>
  <cp:lastModifiedBy>UCAR</cp:lastModifiedBy>
  <cp:lastPrinted>2017-07-27T16:55:59Z</cp:lastPrinted>
  <dcterms:created xsi:type="dcterms:W3CDTF">2003-10-22T13:32:48Z</dcterms:created>
  <dcterms:modified xsi:type="dcterms:W3CDTF">2019-09-24T17:01:46Z</dcterms:modified>
  <cp:category/>
  <cp:version/>
  <cp:contentType/>
  <cp:contentStatus/>
</cp:coreProperties>
</file>